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VISIONE PARTECIPATE 2022\"/>
    </mc:Choice>
  </mc:AlternateContent>
  <xr:revisionPtr revIDLastSave="0" documentId="8_{0BA89EF8-5D38-40D6-A95F-E6E914EFC2E0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<sst xmlns="http://schemas.openxmlformats.org/spreadsheetml/2006/main" count="116" uniqueCount="72">
  <si>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</si>
  <si>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</si>
  <si>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</si>
  <si>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</si>
  <si>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</si>
  <si>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</si>
  <si>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</si>
  <si>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</si>
  <si>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</si>
  <si>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</si>
  <si>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</si>
  <si>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</si>
  <si>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</si>
  <si>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</si>
  <si>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</si>
  <si>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</si>
  <si>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</si>
  <si>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</si>
  <si>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</si>
  <si>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</si>
  <si>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</si>
  <si>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</si>
  <si>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</si>
  <si>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</si>
  <si>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</si>
  <si>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</si>
  <si>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</si>
  <si>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</si>
  <si>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</si>
  <si>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</si>
  <si>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</si>
  <si>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</si>
  <si>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</si>
  <si>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</si>
  <si>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</si>
  <si>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</si>
  <si>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</si>
  <si>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</si>
  <si>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</si>
  <si>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</si>
  <si>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</si>
  <si>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</si>
  <si>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</si>
  <si>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</si>
  <si>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</si>
  <si>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</si>
  <si>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</si>
  <si>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</si>
  <si>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</si>
  <si>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</si>
  <si>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</si>
  <si>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</si>
  <si>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</si>
  <si>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</si>
  <si>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</si>
  <si>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</si>
  <si>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</si>
  <si>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</si>
  <si>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</si>
  <si>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</si>
  <si>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</si>
  <si>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</si>
  <si>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</si>
  <si>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</si>
  <si>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</si>
  <si>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</si>
  <si>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compilazione a cura del Comune</t>
  </si>
  <si>
    <t>Diretta</t>
  </si>
  <si>
    <t>S.I.I. SPA</t>
  </si>
  <si>
    <t>Servizio di amministrazione acquedotto, fognatura e depurazione</t>
  </si>
  <si>
    <t>valore non ancora pubblicato</t>
  </si>
  <si>
    <t>Valore non ancora pubblicato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</si>
</sst>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5" fontId="9" fillId="7" borderId="1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tabSelected="1" view="pageBreakPreview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9"/>
      <c r="F5" s="69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71" t="s">
        <v>68</v>
      </c>
      <c r="F7" s="72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67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70" t="s">
        <v>69</v>
      </c>
      <c r="F11" s="70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5" t="s">
        <v>62</v>
      </c>
      <c r="C14" s="65"/>
      <c r="D14" s="65"/>
      <c r="E14" s="65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5" t="s">
        <v>56</v>
      </c>
      <c r="C35" s="65"/>
      <c r="D35" s="65"/>
      <c r="E35" s="65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5" t="s">
        <v>61</v>
      </c>
      <c r="C37" s="65"/>
      <c r="D37" s="65"/>
      <c r="E37" s="65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66" t="s">
        <v>60</v>
      </c>
      <c r="C39" s="66"/>
      <c r="D39" s="66"/>
      <c r="E39" s="66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68" t="s">
        <v>9</v>
      </c>
      <c r="C41" s="68"/>
      <c r="D41" s="68"/>
      <c r="E41" s="68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5" t="s">
        <v>10</v>
      </c>
      <c r="C43" s="65"/>
      <c r="D43" s="65"/>
      <c r="E43" s="65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5" t="s">
        <v>11</v>
      </c>
      <c r="C45" s="65"/>
      <c r="D45" s="65"/>
      <c r="E45" s="65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5" t="s">
        <v>53</v>
      </c>
      <c r="C47" s="65"/>
      <c r="D47" s="65"/>
      <c r="E47" s="65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5" t="s">
        <v>12</v>
      </c>
      <c r="C49" s="65"/>
      <c r="D49" s="65"/>
      <c r="E49" s="65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68" t="s">
        <v>13</v>
      </c>
      <c r="C51" s="68"/>
      <c r="D51" s="68"/>
      <c r="E51" s="68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67" t="s">
        <v>50</v>
      </c>
      <c r="C53" s="67"/>
      <c r="D53" s="67"/>
      <c r="E53" s="67"/>
    </row>
    <row r="54" spans="1:12" ht="104.25" customHeight="1" x14ac:dyDescent="0.25">
      <c r="B54" s="62"/>
      <c r="C54" s="63"/>
      <c r="D54" s="63"/>
      <c r="E54" s="63"/>
      <c r="F54" s="63"/>
      <c r="G54" s="64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00000000-0002-0000-0000-000002000000}"/>
    <dataValidation allowBlank="1" showInputMessage="1" showErrorMessage="1" promptTitle="Campo descrittivo:" prompt="Inserire l'attività svolta come indicata nelle schede di ricognizione (02.01; 02.02)" sqref="E11:F11" xr:uid="{8731CE30-06A8-455A-ADD2-C9455CBC2AF1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opLeftCell="A25" zoomScaleNormal="100" zoomScaleSheetLayoutView="100" workbookViewId="0">
      <selection activeCell="T44" sqref="T44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9"/>
      <c r="F5" s="69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71" t="s">
        <v>68</v>
      </c>
      <c r="F7" s="72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9" t="s">
        <v>67</v>
      </c>
      <c r="F9" s="69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70" t="s">
        <v>69</v>
      </c>
      <c r="F11" s="70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48</v>
      </c>
      <c r="D15" s="10"/>
      <c r="E15" s="10"/>
      <c r="F15" s="25" t="s">
        <v>39</v>
      </c>
      <c r="G15" s="42">
        <v>2285114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27750</v>
      </c>
    </row>
    <row r="17" spans="1:9" ht="31.5" customHeight="1" x14ac:dyDescent="0.25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31507</v>
      </c>
    </row>
    <row r="18" spans="1:9" ht="31.5" customHeight="1" x14ac:dyDescent="0.25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25">
      <c r="B22" s="48">
        <v>2021</v>
      </c>
      <c r="C22" s="46">
        <v>0</v>
      </c>
      <c r="D22" s="10" t="s">
        <v>70</v>
      </c>
      <c r="E22" s="10"/>
      <c r="F22" s="48">
        <v>2021</v>
      </c>
      <c r="G22" s="42">
        <v>0</v>
      </c>
      <c r="H22" s="2" t="s">
        <v>71</v>
      </c>
    </row>
    <row r="23" spans="1:9" x14ac:dyDescent="0.25">
      <c r="B23" s="48">
        <v>2020</v>
      </c>
      <c r="C23" s="46">
        <v>215124</v>
      </c>
      <c r="D23" s="60"/>
      <c r="E23" s="10"/>
      <c r="F23" s="48">
        <v>2020</v>
      </c>
      <c r="G23" s="42">
        <v>12025040</v>
      </c>
    </row>
    <row r="24" spans="1:9" x14ac:dyDescent="0.25">
      <c r="B24" s="48">
        <v>2019</v>
      </c>
      <c r="C24" s="46">
        <v>197245</v>
      </c>
      <c r="D24" s="61"/>
      <c r="E24" s="44"/>
      <c r="F24" s="48">
        <v>2019</v>
      </c>
      <c r="G24" s="42">
        <v>12174388</v>
      </c>
    </row>
    <row r="25" spans="1:9" x14ac:dyDescent="0.25">
      <c r="B25" s="48">
        <v>2018</v>
      </c>
      <c r="C25" s="46">
        <v>669899</v>
      </c>
      <c r="D25" s="60"/>
      <c r="E25" s="10"/>
      <c r="F25" s="25" t="s">
        <v>20</v>
      </c>
      <c r="G25" s="43">
        <f>AVERAGE(G22:G24)</f>
        <v>8066476</v>
      </c>
    </row>
    <row r="26" spans="1:9" x14ac:dyDescent="0.25">
      <c r="B26" s="48">
        <v>2017</v>
      </c>
      <c r="C26" s="46">
        <v>1043147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9"/>
      <c r="C37" s="79"/>
      <c r="D37" s="79"/>
      <c r="E37" s="79"/>
      <c r="F37" s="79"/>
      <c r="G37" s="79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8" t="s">
        <v>63</v>
      </c>
      <c r="C39" s="80"/>
      <c r="D39" s="80"/>
      <c r="E39" s="80"/>
      <c r="F39" s="80"/>
      <c r="G39" s="80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2"/>
      <c r="C48" s="63"/>
      <c r="D48" s="63"/>
      <c r="E48" s="63"/>
      <c r="F48" s="63"/>
      <c r="G48" s="64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2" t="s">
        <v>66</v>
      </c>
      <c r="C51" s="63"/>
      <c r="D51" s="63"/>
      <c r="E51" s="63"/>
      <c r="F51" s="63"/>
      <c r="G51" s="64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</cp:lastModifiedBy>
  <cp:lastPrinted>2018-12-21T15:39:50Z</cp:lastPrinted>
  <dcterms:created xsi:type="dcterms:W3CDTF">2013-11-19T10:13:37Z</dcterms:created>
  <dcterms:modified xsi:type="dcterms:W3CDTF">2022-11-25T16:59:43Z</dcterms:modified>
</cp:coreProperties>
</file>